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bmckenney\Downloads\"/>
    </mc:Choice>
  </mc:AlternateContent>
  <xr:revisionPtr revIDLastSave="0" documentId="8_{A125C5FF-52F5-46FA-AF95-9A0C59387079}" xr6:coauthVersionLast="47" xr6:coauthVersionMax="47" xr10:uidLastSave="{00000000-0000-0000-0000-000000000000}"/>
  <bookViews>
    <workbookView xWindow="-108" yWindow="-108" windowWidth="23256" windowHeight="12576" xr2:uid="{00000000-000D-0000-FFFF-FFFF00000000}"/>
  </bookViews>
  <sheets>
    <sheet name="OEM" sheetId="4" r:id="rId1"/>
    <sheet name="PBM" sheetId="3" r:id="rId2"/>
    <sheet name="Metrics Lookup" sheetId="2" state="hidden" r:id="rId3"/>
  </sheets>
  <definedNames>
    <definedName name="_xlnm.Print_Area" localSheetId="0">OEM!$A$1:$H$58</definedName>
    <definedName name="_xlnm.Print_Area" localSheetId="1">PBM!$A$1:$H$49</definedName>
    <definedName name="Ratings">'Metrics Lookup'!$A$1:$A$3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4" l="1"/>
  <c r="G45" i="4" l="1"/>
  <c r="G44" i="4"/>
  <c r="G43" i="4"/>
  <c r="G42" i="4"/>
  <c r="G41" i="4"/>
  <c r="G40" i="4"/>
  <c r="G39" i="4"/>
  <c r="G38" i="4"/>
  <c r="B38" i="4"/>
  <c r="B37" i="4"/>
  <c r="G28" i="3"/>
  <c r="G30" i="3"/>
  <c r="G31" i="3"/>
  <c r="G32" i="3"/>
  <c r="G33" i="3"/>
  <c r="G34" i="3"/>
  <c r="G35" i="3"/>
  <c r="G36" i="3"/>
  <c r="G29" i="3"/>
</calcChain>
</file>

<file path=xl/sharedStrings.xml><?xml version="1.0" encoding="utf-8"?>
<sst xmlns="http://schemas.openxmlformats.org/spreadsheetml/2006/main" count="94" uniqueCount="52">
  <si>
    <t>Model #</t>
  </si>
  <si>
    <t>General Notes:</t>
  </si>
  <si>
    <t>1.</t>
  </si>
  <si>
    <t>2.</t>
  </si>
  <si>
    <t>Company Name:</t>
  </si>
  <si>
    <t>AHRI Reference Number:</t>
  </si>
  <si>
    <t>Model # (From Test Report):</t>
  </si>
  <si>
    <t>Software Name:</t>
  </si>
  <si>
    <t>Old Software Version No.:</t>
  </si>
  <si>
    <t>New Software Version No.:</t>
  </si>
  <si>
    <t>Date Submitted:</t>
  </si>
  <si>
    <t>Rating from New Software:</t>
  </si>
  <si>
    <t>Rating from Old Software:</t>
  </si>
  <si>
    <t xml:space="preserve">Re-Rate Instructions: </t>
  </si>
  <si>
    <t>Test Number (ERV-XXXXX-X-X):</t>
  </si>
  <si>
    <t xml:space="preserve">BMG ID: </t>
  </si>
  <si>
    <t>Pressure Drop - Supply</t>
  </si>
  <si>
    <t>Pressure Drop - Exhaust</t>
  </si>
  <si>
    <t>Re-Rated Metric:</t>
  </si>
  <si>
    <t>Re-Rate Ratio (%):</t>
  </si>
  <si>
    <t>Supply Airflow (SCFM)</t>
  </si>
  <si>
    <t>Return Airflow (SCFM)</t>
  </si>
  <si>
    <t>dP (in H2O)</t>
  </si>
  <si>
    <t>Re-Rate Check [%]</t>
  </si>
  <si>
    <t>Re-Rate Information:</t>
  </si>
  <si>
    <t>Verification Models &amp; Conditions:</t>
  </si>
  <si>
    <t>Verification Condition(s) Selected by AHRI</t>
  </si>
  <si>
    <t>To be completed by AHRI</t>
  </si>
  <si>
    <t>To be completed by Participant</t>
  </si>
  <si>
    <t>Re-Rated Metric</t>
  </si>
  <si>
    <r>
      <t>Return Air DB/WB (</t>
    </r>
    <r>
      <rPr>
        <sz val="11"/>
        <color theme="1"/>
        <rFont val="Calibri"/>
        <family val="2"/>
      </rPr>
      <t>ᵒF)</t>
    </r>
  </si>
  <si>
    <r>
      <t>Outside Air DB/WB (</t>
    </r>
    <r>
      <rPr>
        <sz val="11"/>
        <color theme="1"/>
        <rFont val="Calibri"/>
        <family val="2"/>
      </rPr>
      <t>ᵒF)</t>
    </r>
  </si>
  <si>
    <t>[Different Model in BMG]</t>
  </si>
  <si>
    <t>Submitted By (Name):</t>
  </si>
  <si>
    <t>Submitted By (Title):</t>
  </si>
  <si>
    <t>Note:</t>
  </si>
  <si>
    <t>AHRI CERTIFICATION PROGRAM FOR AIR-TO-AIR ENERGY RECOVERY VENTILATORS
RE-RATE VERIFICATION WORKSHEET</t>
  </si>
  <si>
    <r>
      <t xml:space="preserve">1. Participant to notify AHRI when the re-rate has been applied in the software and provide the updated software for review (within 60 days of AHRI confirmation of the MDF). 
2. AHRI to send participant this worksheet with AHRI sections completed to specify models and conditions for which ratings are required to be submitted for review.
3. Participant to fill out highlighted cells and submit the completed worksheet to AHRI </t>
    </r>
    <r>
      <rPr>
        <u/>
        <sz val="11"/>
        <color theme="1"/>
        <rFont val="Calibri"/>
        <family val="2"/>
        <scheme val="minor"/>
      </rPr>
      <t>along with selection software output sheets and a description of how the re-rate was applied</t>
    </r>
    <r>
      <rPr>
        <sz val="11"/>
        <color theme="1"/>
        <rFont val="Calibri"/>
        <family val="2"/>
        <scheme val="minor"/>
      </rPr>
      <t>. Selection software output sheets from both the new and old software version must be submitted for all models and conditions requested by AHRI below within 10 business days.
4. AHRI will review the re-rate and notify participant if approved. 
5. Participant to update software version number in AHRI Directory and release the new version to all users.</t>
    </r>
  </si>
  <si>
    <t>Notes</t>
  </si>
  <si>
    <t>3.</t>
  </si>
  <si>
    <t>Condition
(refer to table below)</t>
  </si>
  <si>
    <t xml:space="preserve">Form Submitted By (Name): </t>
  </si>
  <si>
    <t>Form Submitted By (Title):</t>
  </si>
  <si>
    <t>2. AHRI will notify any affected PBM participants 28 calendar days after confirmation of the MDF. They will be required to submit updated software within 60 dalendar days of that notification.</t>
  </si>
  <si>
    <r>
      <t xml:space="preserve">1. Participant to notify AHRI when the re-rate has been applied in the software and provide the updated software for review (within 60 days of notification from AHRI of required re-rate). 
2. AHRI to send participant this worksheet with AHRI sections completed to specify models and conditions for which ratings are required to be submitted for review.
3. Participant to fill out highlighted cells and submit the completed worksheet to AHRI </t>
    </r>
    <r>
      <rPr>
        <u/>
        <sz val="11"/>
        <color theme="1"/>
        <rFont val="Calibri"/>
        <family val="2"/>
        <scheme val="minor"/>
      </rPr>
      <t>along with selection software output sheets and a description of how the re-rate was applied</t>
    </r>
    <r>
      <rPr>
        <sz val="11"/>
        <color theme="1"/>
        <rFont val="Calibri"/>
        <family val="2"/>
        <scheme val="minor"/>
      </rPr>
      <t>. Selection software output sheets from both the new and old software version must be submitted for all models and conditions requested by AHRI below within 10 business days.
4. AHRI will review the re-rate and notify participant if approved. 
5. Participant to update software version number in AHRI Directory and release the new version to all users.</t>
    </r>
  </si>
  <si>
    <t>Latent Effectiveness</t>
  </si>
  <si>
    <t xml:space="preserve">Sensible Effectiveness </t>
  </si>
  <si>
    <t>EATR</t>
  </si>
  <si>
    <t>OACF</t>
  </si>
  <si>
    <t>Revision Date: 11/29/2022</t>
  </si>
  <si>
    <t xml:space="preserve"> Metric</t>
  </si>
  <si>
    <r>
      <t>1. Per section 3.12 of the ERV OM, n</t>
    </r>
    <r>
      <rPr>
        <sz val="11"/>
        <rFont val="Calibri"/>
        <family val="2"/>
        <scheme val="minor"/>
      </rPr>
      <t>arrowly passing points must also be re-rated, the re-rate shall incorporate additional test data collected per section 3.11.1 such that the tested value at any additional test point is within 75% of the test allowance from the final rated value, and an action plan is required in addition to completion of this worksheet.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</si>
</sst>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sz val="11"/>
      <color theme="1"/>
      <name val="Calibri"/>
      <family val="2"/>
    </font>
    <font>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0" fontId="0" fillId="0" borderId="0" xfId="0" applyAlignment="1">
      <alignment horizontal="center" vertical="center"/>
    </xf>
    <xf numFmtId="0" fontId="2" fillId="0" borderId="0" xfId="0" applyFont="1"/>
    <xf numFmtId="0" fontId="0" fillId="0" borderId="1" xfId="0" applyBorder="1" applyAlignment="1">
      <alignment horizontal="center" vertical="center"/>
    </xf>
    <xf numFmtId="0" fontId="0" fillId="2" borderId="5" xfId="0" applyFill="1" applyBorder="1" applyAlignment="1">
      <alignment horizontal="center" vertical="center"/>
    </xf>
    <xf numFmtId="0" fontId="0" fillId="2" borderId="0" xfId="0" applyFill="1"/>
    <xf numFmtId="0" fontId="0" fillId="2" borderId="0" xfId="0" applyFill="1" applyAlignment="1">
      <alignment horizontal="center" vertical="center"/>
    </xf>
    <xf numFmtId="0" fontId="0" fillId="2" borderId="6" xfId="0" applyFill="1" applyBorder="1"/>
    <xf numFmtId="0" fontId="3" fillId="2" borderId="5" xfId="0" applyFont="1" applyFill="1" applyBorder="1" applyAlignment="1">
      <alignment horizontal="left" vertical="center"/>
    </xf>
    <xf numFmtId="0" fontId="3" fillId="2" borderId="0" xfId="0" applyFont="1" applyFill="1"/>
    <xf numFmtId="0" fontId="0" fillId="2" borderId="0" xfId="0" applyFill="1" applyAlignment="1">
      <alignment horizontal="right"/>
    </xf>
    <xf numFmtId="0" fontId="2" fillId="2" borderId="0" xfId="0" applyFont="1" applyFill="1"/>
    <xf numFmtId="9" fontId="1" fillId="2" borderId="0" xfId="1" applyFont="1" applyFill="1" applyBorder="1" applyAlignment="1">
      <alignment horizontal="left"/>
    </xf>
    <xf numFmtId="164" fontId="1" fillId="2" borderId="0" xfId="1" applyNumberFormat="1" applyFont="1" applyFill="1" applyBorder="1" applyAlignment="1">
      <alignment horizontal="left"/>
    </xf>
    <xf numFmtId="0" fontId="2" fillId="2" borderId="0" xfId="0" applyFont="1" applyFill="1" applyAlignment="1">
      <alignment horizontal="center" vertical="center"/>
    </xf>
    <xf numFmtId="0" fontId="2" fillId="2" borderId="6" xfId="0" applyFont="1" applyFill="1" applyBorder="1"/>
    <xf numFmtId="0" fontId="3" fillId="2" borderId="6" xfId="0" applyFont="1" applyFill="1" applyBorder="1" applyAlignment="1">
      <alignment horizontal="left" vertical="center" wrapText="1"/>
    </xf>
    <xf numFmtId="0" fontId="0" fillId="2" borderId="6" xfId="0" applyFill="1" applyBorder="1" applyProtection="1">
      <protection locked="0"/>
    </xf>
    <xf numFmtId="0" fontId="0" fillId="2" borderId="5" xfId="0" quotePrefix="1" applyFill="1" applyBorder="1" applyAlignment="1">
      <alignment horizontal="right" vertical="center"/>
    </xf>
    <xf numFmtId="0" fontId="0" fillId="2" borderId="8" xfId="0" applyFill="1" applyBorder="1"/>
    <xf numFmtId="0" fontId="0" fillId="2" borderId="10" xfId="0" applyFill="1" applyBorder="1"/>
    <xf numFmtId="0" fontId="0" fillId="2" borderId="10" xfId="0" applyFill="1" applyBorder="1" applyAlignment="1">
      <alignment horizontal="center" vertical="center"/>
    </xf>
    <xf numFmtId="0" fontId="0" fillId="2" borderId="6" xfId="0" applyFill="1" applyBorder="1" applyAlignment="1">
      <alignment vertical="center" wrapText="1"/>
    </xf>
    <xf numFmtId="0" fontId="0" fillId="2" borderId="7" xfId="0" applyFill="1" applyBorder="1" applyAlignment="1">
      <alignment horizontal="center" vertical="center"/>
    </xf>
    <xf numFmtId="0" fontId="0" fillId="0" borderId="0" xfId="0" applyAlignment="1">
      <alignment horizontal="left" indent="1"/>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2" borderId="5" xfId="0" applyFill="1" applyBorder="1" applyAlignment="1">
      <alignment horizontal="left" vertical="top"/>
    </xf>
    <xf numFmtId="0" fontId="0" fillId="2" borderId="0" xfId="0" applyFill="1" applyAlignment="1">
      <alignment horizontal="left" vertical="top"/>
    </xf>
    <xf numFmtId="0" fontId="0" fillId="2" borderId="6" xfId="0" applyFill="1" applyBorder="1" applyAlignment="1">
      <alignment horizontal="left" vertical="top"/>
    </xf>
    <xf numFmtId="0" fontId="0" fillId="0" borderId="2"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2" fillId="0" borderId="1" xfId="0" applyFont="1" applyBorder="1" applyAlignment="1">
      <alignment horizontal="center" vertical="center"/>
    </xf>
    <xf numFmtId="164" fontId="2" fillId="0" borderId="1" xfId="1" applyNumberFormat="1" applyFont="1" applyBorder="1" applyAlignment="1" applyProtection="1">
      <alignment horizontal="center" vertical="center"/>
    </xf>
    <xf numFmtId="0" fontId="0" fillId="0" borderId="1" xfId="0" quotePrefix="1" applyBorder="1" applyAlignment="1" applyProtection="1">
      <alignment horizontal="center" vertical="center"/>
      <protection locked="0"/>
    </xf>
    <xf numFmtId="164" fontId="1" fillId="0" borderId="1" xfId="1" applyNumberFormat="1" applyFont="1" applyBorder="1" applyAlignment="1">
      <alignment horizontal="center" vertical="center"/>
    </xf>
    <xf numFmtId="164" fontId="2" fillId="0" borderId="0" xfId="1" applyNumberFormat="1" applyFont="1" applyBorder="1" applyAlignment="1" applyProtection="1">
      <alignment horizontal="center" vertical="center"/>
    </xf>
    <xf numFmtId="0" fontId="2" fillId="0" borderId="1" xfId="0" applyFont="1" applyBorder="1" applyAlignment="1">
      <alignment horizontal="center" vertical="center" wrapText="1"/>
    </xf>
    <xf numFmtId="0" fontId="0" fillId="2" borderId="5" xfId="0" applyFill="1" applyBorder="1"/>
    <xf numFmtId="0" fontId="3" fillId="2" borderId="0" xfId="0" applyFont="1" applyFill="1" applyAlignment="1">
      <alignment horizontal="left" vertical="center"/>
    </xf>
    <xf numFmtId="0" fontId="0" fillId="0" borderId="1" xfId="0" applyBorder="1" applyAlignment="1">
      <alignment horizontal="right" vertical="center"/>
    </xf>
    <xf numFmtId="0" fontId="0" fillId="4" borderId="1" xfId="0" applyFill="1" applyBorder="1" applyAlignment="1" applyProtection="1">
      <alignment horizontal="left"/>
      <protection locked="0"/>
    </xf>
    <xf numFmtId="164" fontId="0" fillId="4" borderId="1" xfId="0" applyNumberFormat="1" applyFill="1" applyBorder="1" applyAlignment="1" applyProtection="1">
      <alignment horizontal="right" vertical="center"/>
      <protection locked="0"/>
    </xf>
    <xf numFmtId="0" fontId="0" fillId="4" borderId="1" xfId="0" applyFill="1" applyBorder="1" applyAlignment="1">
      <alignment horizontal="center" vertical="center" wrapText="1"/>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left" vertical="center"/>
      <protection locked="0"/>
    </xf>
    <xf numFmtId="0" fontId="0" fillId="2" borderId="1" xfId="0" applyFill="1" applyBorder="1" applyAlignment="1">
      <alignment horizontal="right" vertical="center"/>
    </xf>
    <xf numFmtId="0" fontId="0" fillId="2" borderId="0" xfId="0" applyFill="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0" fillId="2" borderId="6" xfId="0" applyFill="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2" borderId="11"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2" fillId="2" borderId="0" xfId="0" applyFont="1" applyFill="1" applyAlignment="1">
      <alignment horizontal="center"/>
    </xf>
    <xf numFmtId="0" fontId="0" fillId="4" borderId="0" xfId="0" applyFill="1" applyAlignment="1">
      <alignment horizontal="center" vertical="center"/>
    </xf>
    <xf numFmtId="0" fontId="0" fillId="3" borderId="0" xfId="0" applyFill="1" applyAlignment="1">
      <alignment horizontal="center" vertical="center"/>
    </xf>
  </cellXfs>
  <cellStyles count="2">
    <cellStyle name="Normal" xfId="0" builtinId="0"/>
    <cellStyle name="Percent" xfId="1" builtinId="5"/>
  </cellStyles>
  <dxfs count="35">
    <dxf>
      <font>
        <color rgb="FFFF0000"/>
      </font>
    </dxf>
    <dxf>
      <font>
        <color rgb="FFFF0000"/>
      </font>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ont>
        <color rgb="FFFF0000"/>
      </font>
    </dxf>
    <dxf>
      <font>
        <color rgb="FFFF0000"/>
      </font>
    </dxf>
    <dxf>
      <font>
        <color rgb="FFFF0000"/>
      </font>
    </dxf>
    <dxf>
      <font>
        <color rgb="FFFF0000"/>
      </font>
    </dxf>
    <dxf>
      <fill>
        <patternFill>
          <bgColor theme="3" tint="0.79998168889431442"/>
        </patternFill>
      </fill>
    </dxf>
    <dxf>
      <fill>
        <patternFill>
          <bgColor rgb="FFFFFF00"/>
        </patternFill>
      </fill>
    </dxf>
    <dxf>
      <font>
        <color rgb="FFFF0000"/>
      </font>
    </dxf>
    <dxf>
      <font>
        <color rgb="FFFF0000"/>
      </font>
    </dxf>
    <dxf>
      <font>
        <color rgb="FFFF0000"/>
      </font>
    </dxf>
    <dxf>
      <fill>
        <patternFill>
          <bgColor theme="3" tint="0.79998168889431442"/>
        </patternFill>
      </fill>
    </dxf>
    <dxf>
      <fill>
        <patternFill>
          <bgColor rgb="FFFFFF00"/>
        </patternFill>
      </fill>
    </dxf>
    <dxf>
      <font>
        <color rgb="FFFF0000"/>
      </font>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theme="3" tint="0.79998168889431442"/>
        </patternFill>
      </fill>
    </dxf>
    <dxf>
      <fill>
        <patternFill>
          <bgColor rgb="FFFFFF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638175</xdr:colOff>
      <xdr:row>0</xdr:row>
      <xdr:rowOff>63500</xdr:rowOff>
    </xdr:from>
    <xdr:to>
      <xdr:col>2</xdr:col>
      <xdr:colOff>501649</xdr:colOff>
      <xdr:row>2</xdr:row>
      <xdr:rowOff>132896</xdr:rowOff>
    </xdr:to>
    <xdr:pic>
      <xdr:nvPicPr>
        <xdr:cNvPr id="2" name="Picture 1" descr="ahri_cert_www">
          <a:extLst>
            <a:ext uri="{FF2B5EF4-FFF2-40B4-BE49-F238E27FC236}">
              <a16:creationId xmlns:a16="http://schemas.microsoft.com/office/drawing/2014/main" id="{B223A694-1721-470F-A624-10A55F0927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6800" y="63500"/>
          <a:ext cx="1406524" cy="45039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638175</xdr:colOff>
      <xdr:row>0</xdr:row>
      <xdr:rowOff>63500</xdr:rowOff>
    </xdr:from>
    <xdr:to>
      <xdr:col>2</xdr:col>
      <xdr:colOff>501649</xdr:colOff>
      <xdr:row>2</xdr:row>
      <xdr:rowOff>132896</xdr:rowOff>
    </xdr:to>
    <xdr:pic>
      <xdr:nvPicPr>
        <xdr:cNvPr id="2" name="Picture 1" descr="ahri_cert_www">
          <a:extLst>
            <a:ext uri="{FF2B5EF4-FFF2-40B4-BE49-F238E27FC236}">
              <a16:creationId xmlns:a16="http://schemas.microsoft.com/office/drawing/2014/main" id="{F8EB02EC-7C8D-4C26-8925-F9150A41D5F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775" y="63500"/>
          <a:ext cx="1777999" cy="45039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C7C34-F350-4ABE-BDC9-1B7FF36A6A5E}">
  <sheetPr>
    <pageSetUpPr fitToPage="1"/>
  </sheetPr>
  <dimension ref="A1:H59"/>
  <sheetViews>
    <sheetView tabSelected="1" zoomScaleNormal="100" workbookViewId="0">
      <selection activeCell="C39" sqref="C39"/>
    </sheetView>
  </sheetViews>
  <sheetFormatPr defaultRowHeight="14.4" x14ac:dyDescent="0.3"/>
  <cols>
    <col min="1" max="1" width="6.44140625" style="1" customWidth="1"/>
    <col min="2" max="2" width="23.109375" customWidth="1"/>
    <col min="3" max="3" width="28.6640625" customWidth="1"/>
    <col min="4" max="4" width="21.44140625" customWidth="1"/>
    <col min="5" max="5" width="25.109375" customWidth="1"/>
    <col min="6" max="6" width="18.5546875" customWidth="1"/>
    <col min="7" max="7" width="19.109375" style="1" customWidth="1"/>
    <col min="8" max="8" width="26.44140625" customWidth="1"/>
  </cols>
  <sheetData>
    <row r="1" spans="1:8" x14ac:dyDescent="0.3">
      <c r="A1" s="48"/>
      <c r="B1" s="49"/>
      <c r="C1" s="50"/>
      <c r="D1" s="57" t="s">
        <v>36</v>
      </c>
      <c r="E1" s="49"/>
      <c r="F1" s="49"/>
      <c r="G1" s="49"/>
      <c r="H1" s="50"/>
    </row>
    <row r="2" spans="1:8" x14ac:dyDescent="0.3">
      <c r="A2" s="51"/>
      <c r="B2" s="52"/>
      <c r="C2" s="53"/>
      <c r="D2" s="51"/>
      <c r="E2" s="52"/>
      <c r="F2" s="52"/>
      <c r="G2" s="52"/>
      <c r="H2" s="53"/>
    </row>
    <row r="3" spans="1:8" x14ac:dyDescent="0.3">
      <c r="A3" s="54"/>
      <c r="B3" s="55"/>
      <c r="C3" s="56"/>
      <c r="D3" s="54"/>
      <c r="E3" s="55"/>
      <c r="F3" s="55"/>
      <c r="G3" s="55"/>
      <c r="H3" s="56"/>
    </row>
    <row r="4" spans="1:8" x14ac:dyDescent="0.3">
      <c r="A4" s="4"/>
      <c r="B4" s="5"/>
      <c r="C4" s="5"/>
      <c r="D4" s="5"/>
      <c r="E4" s="5"/>
      <c r="F4" s="5"/>
      <c r="G4" s="6"/>
      <c r="H4" s="7"/>
    </row>
    <row r="5" spans="1:8" x14ac:dyDescent="0.3">
      <c r="A5" s="8" t="s">
        <v>13</v>
      </c>
      <c r="B5" s="5"/>
      <c r="C5" s="5"/>
      <c r="D5" s="5"/>
      <c r="E5" s="5"/>
      <c r="F5" s="5"/>
      <c r="G5" s="6"/>
      <c r="H5" s="7"/>
    </row>
    <row r="6" spans="1:8" ht="14.4" customHeight="1" x14ac:dyDescent="0.3">
      <c r="A6" s="58" t="s">
        <v>37</v>
      </c>
      <c r="B6" s="59"/>
      <c r="C6" s="59"/>
      <c r="D6" s="59"/>
      <c r="E6" s="59"/>
      <c r="F6" s="59"/>
      <c r="G6" s="59"/>
      <c r="H6" s="60"/>
    </row>
    <row r="7" spans="1:8" x14ac:dyDescent="0.3">
      <c r="A7" s="58"/>
      <c r="B7" s="59"/>
      <c r="C7" s="59"/>
      <c r="D7" s="59"/>
      <c r="E7" s="59"/>
      <c r="F7" s="59"/>
      <c r="G7" s="59"/>
      <c r="H7" s="60"/>
    </row>
    <row r="8" spans="1:8" x14ac:dyDescent="0.3">
      <c r="A8" s="58"/>
      <c r="B8" s="59"/>
      <c r="C8" s="59"/>
      <c r="D8" s="59"/>
      <c r="E8" s="59"/>
      <c r="F8" s="59"/>
      <c r="G8" s="59"/>
      <c r="H8" s="60"/>
    </row>
    <row r="9" spans="1:8" x14ac:dyDescent="0.3">
      <c r="A9" s="58"/>
      <c r="B9" s="59"/>
      <c r="C9" s="59"/>
      <c r="D9" s="59"/>
      <c r="E9" s="59"/>
      <c r="F9" s="59"/>
      <c r="G9" s="59"/>
      <c r="H9" s="60"/>
    </row>
    <row r="10" spans="1:8" x14ac:dyDescent="0.3">
      <c r="A10" s="58"/>
      <c r="B10" s="59"/>
      <c r="C10" s="59"/>
      <c r="D10" s="59"/>
      <c r="E10" s="59"/>
      <c r="F10" s="59"/>
      <c r="G10" s="59"/>
      <c r="H10" s="60"/>
    </row>
    <row r="11" spans="1:8" x14ac:dyDescent="0.3">
      <c r="A11" s="58"/>
      <c r="B11" s="59"/>
      <c r="C11" s="59"/>
      <c r="D11" s="59"/>
      <c r="E11" s="59"/>
      <c r="F11" s="59"/>
      <c r="G11" s="59"/>
      <c r="H11" s="60"/>
    </row>
    <row r="12" spans="1:8" x14ac:dyDescent="0.3">
      <c r="A12" s="4"/>
      <c r="B12" s="5"/>
      <c r="C12" s="5"/>
      <c r="D12" s="5"/>
      <c r="E12" s="5"/>
      <c r="F12" s="5"/>
      <c r="G12" s="6"/>
      <c r="H12" s="7"/>
    </row>
    <row r="13" spans="1:8" x14ac:dyDescent="0.3">
      <c r="A13" s="8" t="s">
        <v>35</v>
      </c>
      <c r="B13" s="5"/>
      <c r="C13" s="5"/>
      <c r="D13" s="5"/>
      <c r="E13" s="5"/>
      <c r="F13" s="5"/>
      <c r="G13" s="6"/>
      <c r="H13" s="7"/>
    </row>
    <row r="14" spans="1:8" ht="15" customHeight="1" x14ac:dyDescent="0.3">
      <c r="A14" s="61" t="s">
        <v>51</v>
      </c>
      <c r="B14" s="62"/>
      <c r="C14" s="62"/>
      <c r="D14" s="62"/>
      <c r="E14" s="62"/>
      <c r="F14" s="62"/>
      <c r="G14" s="62"/>
      <c r="H14" s="63"/>
    </row>
    <row r="15" spans="1:8" x14ac:dyDescent="0.3">
      <c r="A15" s="61"/>
      <c r="B15" s="62"/>
      <c r="C15" s="62"/>
      <c r="D15" s="62"/>
      <c r="E15" s="62"/>
      <c r="F15" s="62"/>
      <c r="G15" s="62"/>
      <c r="H15" s="63"/>
    </row>
    <row r="16" spans="1:8" x14ac:dyDescent="0.3">
      <c r="A16" s="58" t="s">
        <v>43</v>
      </c>
      <c r="B16" s="59"/>
      <c r="C16" s="59"/>
      <c r="D16" s="59"/>
      <c r="E16" s="59"/>
      <c r="F16" s="59"/>
      <c r="G16" s="59"/>
      <c r="H16" s="60"/>
    </row>
    <row r="17" spans="1:8" x14ac:dyDescent="0.3">
      <c r="A17" s="27"/>
      <c r="B17" s="28"/>
      <c r="C17" s="28"/>
      <c r="D17" s="28"/>
      <c r="E17" s="28"/>
      <c r="F17" s="28"/>
      <c r="G17" s="28"/>
      <c r="H17" s="29"/>
    </row>
    <row r="18" spans="1:8" x14ac:dyDescent="0.3">
      <c r="A18" s="39" t="s">
        <v>24</v>
      </c>
      <c r="C18" s="9"/>
      <c r="D18" s="5"/>
      <c r="E18" s="5"/>
      <c r="F18" s="5"/>
      <c r="G18" s="6"/>
      <c r="H18" s="7"/>
    </row>
    <row r="19" spans="1:8" x14ac:dyDescent="0.3">
      <c r="A19" s="46" t="s">
        <v>4</v>
      </c>
      <c r="B19" s="46"/>
      <c r="C19" s="30"/>
      <c r="D19" s="38"/>
      <c r="E19" s="5"/>
      <c r="F19" s="5"/>
      <c r="G19" s="6"/>
      <c r="H19" s="7"/>
    </row>
    <row r="20" spans="1:8" x14ac:dyDescent="0.3">
      <c r="A20" s="46" t="s">
        <v>41</v>
      </c>
      <c r="B20" s="46"/>
      <c r="C20" s="26"/>
      <c r="D20" s="5"/>
      <c r="E20" s="5"/>
      <c r="F20" s="67" t="s">
        <v>27</v>
      </c>
      <c r="G20" s="67"/>
      <c r="H20" s="7"/>
    </row>
    <row r="21" spans="1:8" x14ac:dyDescent="0.3">
      <c r="A21" s="46" t="s">
        <v>42</v>
      </c>
      <c r="B21" s="46"/>
      <c r="C21" s="26"/>
      <c r="D21" s="5"/>
      <c r="F21" s="68" t="s">
        <v>28</v>
      </c>
      <c r="G21" s="68"/>
      <c r="H21" s="7"/>
    </row>
    <row r="22" spans="1:8" x14ac:dyDescent="0.3">
      <c r="A22" s="46" t="s">
        <v>14</v>
      </c>
      <c r="B22" s="46"/>
      <c r="C22" s="26"/>
      <c r="D22" s="5"/>
      <c r="E22" s="5"/>
      <c r="F22" s="5"/>
      <c r="G22" s="5"/>
      <c r="H22" s="7"/>
    </row>
    <row r="23" spans="1:8" x14ac:dyDescent="0.3">
      <c r="A23" s="46" t="s">
        <v>5</v>
      </c>
      <c r="B23" s="46"/>
      <c r="C23" s="26"/>
      <c r="D23" s="5"/>
      <c r="F23" s="5"/>
      <c r="G23" s="6"/>
      <c r="H23" s="7"/>
    </row>
    <row r="24" spans="1:8" x14ac:dyDescent="0.3">
      <c r="A24" s="46" t="s">
        <v>6</v>
      </c>
      <c r="B24" s="46"/>
      <c r="C24" s="25"/>
      <c r="D24" s="5"/>
      <c r="E24" s="5"/>
      <c r="F24" s="5"/>
      <c r="G24" s="6"/>
      <c r="H24" s="7"/>
    </row>
    <row r="25" spans="1:8" x14ac:dyDescent="0.3">
      <c r="A25" s="46" t="s">
        <v>15</v>
      </c>
      <c r="B25" s="46"/>
      <c r="C25" s="26"/>
      <c r="D25" s="5"/>
      <c r="E25" s="5"/>
      <c r="F25" s="5"/>
      <c r="G25" s="6"/>
      <c r="H25" s="7"/>
    </row>
    <row r="26" spans="1:8" x14ac:dyDescent="0.3">
      <c r="A26" s="46" t="s">
        <v>7</v>
      </c>
      <c r="B26" s="46"/>
      <c r="C26" s="26"/>
      <c r="D26" s="5"/>
      <c r="E26" s="5"/>
      <c r="F26" s="5"/>
      <c r="G26" s="6"/>
      <c r="H26" s="7"/>
    </row>
    <row r="27" spans="1:8" x14ac:dyDescent="0.3">
      <c r="A27" s="46" t="s">
        <v>8</v>
      </c>
      <c r="B27" s="46"/>
      <c r="C27" s="26"/>
      <c r="D27" s="5"/>
      <c r="F27" s="47"/>
      <c r="G27" s="47"/>
      <c r="H27" s="7"/>
    </row>
    <row r="28" spans="1:8" x14ac:dyDescent="0.3">
      <c r="A28" s="46" t="s">
        <v>9</v>
      </c>
      <c r="B28" s="46"/>
      <c r="C28" s="26"/>
      <c r="D28" s="5"/>
      <c r="E28" s="5"/>
      <c r="F28" s="5"/>
      <c r="G28" s="6"/>
      <c r="H28" s="7"/>
    </row>
    <row r="29" spans="1:8" x14ac:dyDescent="0.3">
      <c r="A29" s="46" t="s">
        <v>10</v>
      </c>
      <c r="B29" s="46"/>
      <c r="C29" s="26"/>
      <c r="D29" s="5"/>
      <c r="E29" s="5"/>
      <c r="F29" s="5"/>
      <c r="G29" s="6"/>
      <c r="H29" s="7"/>
    </row>
    <row r="30" spans="1:8" x14ac:dyDescent="0.3">
      <c r="A30" s="46" t="s">
        <v>18</v>
      </c>
      <c r="B30" s="46"/>
      <c r="C30" s="41"/>
      <c r="D30" s="40" t="s">
        <v>19</v>
      </c>
      <c r="E30" s="42"/>
      <c r="F30" s="5"/>
      <c r="G30" s="6"/>
      <c r="H30" s="7"/>
    </row>
    <row r="31" spans="1:8" x14ac:dyDescent="0.3">
      <c r="A31" s="46" t="s">
        <v>18</v>
      </c>
      <c r="B31" s="46"/>
      <c r="C31" s="41"/>
      <c r="D31" s="40" t="s">
        <v>19</v>
      </c>
      <c r="E31" s="42"/>
      <c r="F31" s="5"/>
      <c r="G31" s="6"/>
      <c r="H31" s="7"/>
    </row>
    <row r="32" spans="1:8" x14ac:dyDescent="0.3">
      <c r="A32" s="46" t="s">
        <v>18</v>
      </c>
      <c r="B32" s="46"/>
      <c r="C32" s="41"/>
      <c r="D32" s="40" t="s">
        <v>19</v>
      </c>
      <c r="E32" s="42"/>
      <c r="F32" s="5"/>
      <c r="G32" s="6"/>
      <c r="H32" s="7"/>
    </row>
    <row r="33" spans="1:8" x14ac:dyDescent="0.3">
      <c r="A33" s="46" t="s">
        <v>18</v>
      </c>
      <c r="B33" s="46"/>
      <c r="C33" s="41"/>
      <c r="D33" s="40" t="s">
        <v>19</v>
      </c>
      <c r="E33" s="42"/>
      <c r="F33" s="5"/>
      <c r="G33" s="6"/>
      <c r="H33" s="7"/>
    </row>
    <row r="34" spans="1:8" ht="6.75" customHeight="1" x14ac:dyDescent="0.3">
      <c r="A34" s="4"/>
      <c r="B34" s="10"/>
      <c r="C34" s="10"/>
      <c r="D34" s="13"/>
      <c r="E34" s="12"/>
      <c r="F34" s="5"/>
      <c r="G34" s="6"/>
      <c r="H34" s="7"/>
    </row>
    <row r="35" spans="1:8" s="2" customFormat="1" x14ac:dyDescent="0.3">
      <c r="A35" s="8" t="s">
        <v>25</v>
      </c>
      <c r="B35" s="11"/>
      <c r="C35" s="11"/>
      <c r="D35" s="66"/>
      <c r="E35" s="66"/>
      <c r="F35" s="36"/>
      <c r="G35" s="14"/>
      <c r="H35" s="15"/>
    </row>
    <row r="36" spans="1:8" s="2" customFormat="1" ht="28.8" x14ac:dyDescent="0.3">
      <c r="A36" s="32"/>
      <c r="B36" s="32" t="s">
        <v>0</v>
      </c>
      <c r="C36" s="37" t="s">
        <v>29</v>
      </c>
      <c r="D36" s="37" t="s">
        <v>40</v>
      </c>
      <c r="E36" s="37" t="s">
        <v>12</v>
      </c>
      <c r="F36" s="37" t="s">
        <v>11</v>
      </c>
      <c r="G36" s="33" t="s">
        <v>23</v>
      </c>
      <c r="H36" s="16"/>
    </row>
    <row r="37" spans="1:8" x14ac:dyDescent="0.3">
      <c r="A37" s="3">
        <v>1</v>
      </c>
      <c r="B37" s="43" t="str">
        <f>IF(ISBLANK($C$24),"[Tested Model]",$C$24)</f>
        <v>[Tested Model]</v>
      </c>
      <c r="C37" s="41"/>
      <c r="D37" s="43"/>
      <c r="E37" s="34"/>
      <c r="F37" s="31"/>
      <c r="G37" s="35" t="str">
        <f>IF(OR(E37="",F37=""),"",F37/E37)</f>
        <v/>
      </c>
      <c r="H37" s="7"/>
    </row>
    <row r="38" spans="1:8" x14ac:dyDescent="0.3">
      <c r="A38" s="3">
        <v>2</v>
      </c>
      <c r="B38" s="43" t="str">
        <f>IF(ISBLANK($C$24),"[Tested Model]",$C$24)</f>
        <v>[Tested Model]</v>
      </c>
      <c r="C38" s="41"/>
      <c r="D38" s="44"/>
      <c r="E38" s="34"/>
      <c r="F38" s="34"/>
      <c r="G38" s="35" t="str">
        <f>IF(OR(E38="",F38=""),"",F38/E38)</f>
        <v/>
      </c>
      <c r="H38" s="17"/>
    </row>
    <row r="39" spans="1:8" x14ac:dyDescent="0.3">
      <c r="A39" s="3">
        <v>3</v>
      </c>
      <c r="B39" s="44" t="s">
        <v>32</v>
      </c>
      <c r="C39" s="41"/>
      <c r="D39" s="44"/>
      <c r="E39" s="34"/>
      <c r="F39" s="31"/>
      <c r="G39" s="35" t="str">
        <f t="shared" ref="G39:G45" si="0">IF(OR(E39="",F39=""),"",F39/E39)</f>
        <v/>
      </c>
      <c r="H39" s="17"/>
    </row>
    <row r="40" spans="1:8" x14ac:dyDescent="0.3">
      <c r="A40" s="3">
        <v>4</v>
      </c>
      <c r="B40" s="44"/>
      <c r="C40" s="41"/>
      <c r="D40" s="44"/>
      <c r="E40" s="34"/>
      <c r="F40" s="34"/>
      <c r="G40" s="35" t="str">
        <f t="shared" si="0"/>
        <v/>
      </c>
      <c r="H40" s="17"/>
    </row>
    <row r="41" spans="1:8" x14ac:dyDescent="0.3">
      <c r="A41" s="3">
        <v>5</v>
      </c>
      <c r="B41" s="44"/>
      <c r="C41" s="41"/>
      <c r="D41" s="44"/>
      <c r="E41" s="34"/>
      <c r="F41" s="31"/>
      <c r="G41" s="35" t="str">
        <f t="shared" si="0"/>
        <v/>
      </c>
      <c r="H41" s="17"/>
    </row>
    <row r="42" spans="1:8" x14ac:dyDescent="0.3">
      <c r="A42" s="3">
        <v>6</v>
      </c>
      <c r="B42" s="44"/>
      <c r="C42" s="41"/>
      <c r="D42" s="44"/>
      <c r="E42" s="34"/>
      <c r="F42" s="34"/>
      <c r="G42" s="35" t="str">
        <f t="shared" si="0"/>
        <v/>
      </c>
      <c r="H42" s="17"/>
    </row>
    <row r="43" spans="1:8" x14ac:dyDescent="0.3">
      <c r="A43" s="3">
        <v>7</v>
      </c>
      <c r="B43" s="44"/>
      <c r="C43" s="41"/>
      <c r="D43" s="44"/>
      <c r="E43" s="34"/>
      <c r="F43" s="31"/>
      <c r="G43" s="35" t="str">
        <f t="shared" si="0"/>
        <v/>
      </c>
      <c r="H43" s="17"/>
    </row>
    <row r="44" spans="1:8" x14ac:dyDescent="0.3">
      <c r="A44" s="3">
        <v>8</v>
      </c>
      <c r="B44" s="44"/>
      <c r="C44" s="41"/>
      <c r="D44" s="44"/>
      <c r="E44" s="34"/>
      <c r="F44" s="34"/>
      <c r="G44" s="35" t="str">
        <f t="shared" si="0"/>
        <v/>
      </c>
      <c r="H44" s="17"/>
    </row>
    <row r="45" spans="1:8" x14ac:dyDescent="0.3">
      <c r="A45" s="3">
        <v>9</v>
      </c>
      <c r="B45" s="44"/>
      <c r="C45" s="41"/>
      <c r="D45" s="44"/>
      <c r="E45" s="34"/>
      <c r="F45" s="31"/>
      <c r="G45" s="35" t="str">
        <f t="shared" si="0"/>
        <v/>
      </c>
      <c r="H45" s="17"/>
    </row>
    <row r="46" spans="1:8" x14ac:dyDescent="0.3">
      <c r="A46" s="4"/>
      <c r="B46" s="5"/>
      <c r="C46" s="5"/>
      <c r="D46" s="5"/>
      <c r="E46" s="5"/>
      <c r="F46" s="5"/>
      <c r="G46" s="14"/>
      <c r="H46" s="7"/>
    </row>
    <row r="47" spans="1:8" x14ac:dyDescent="0.3">
      <c r="A47" s="8" t="s">
        <v>26</v>
      </c>
      <c r="B47" s="5"/>
      <c r="C47" s="5"/>
      <c r="D47" s="5"/>
      <c r="E47" s="5"/>
      <c r="F47" s="5"/>
      <c r="G47" s="14"/>
      <c r="H47" s="7"/>
    </row>
    <row r="48" spans="1:8" x14ac:dyDescent="0.3">
      <c r="A48" s="3"/>
      <c r="B48" s="31" t="s">
        <v>20</v>
      </c>
      <c r="C48" s="31" t="s">
        <v>21</v>
      </c>
      <c r="D48" s="31" t="s">
        <v>31</v>
      </c>
      <c r="E48" s="31" t="s">
        <v>30</v>
      </c>
      <c r="F48" s="31" t="s">
        <v>22</v>
      </c>
      <c r="G48" s="31" t="s">
        <v>38</v>
      </c>
      <c r="H48" s="7"/>
    </row>
    <row r="49" spans="1:8" x14ac:dyDescent="0.3">
      <c r="A49" s="3">
        <v>1</v>
      </c>
      <c r="B49" s="45"/>
      <c r="C49" s="45"/>
      <c r="D49" s="45"/>
      <c r="E49" s="45"/>
      <c r="F49" s="45"/>
      <c r="G49" s="45"/>
      <c r="H49" s="7"/>
    </row>
    <row r="50" spans="1:8" x14ac:dyDescent="0.3">
      <c r="A50" s="3">
        <v>2</v>
      </c>
      <c r="B50" s="45"/>
      <c r="C50" s="45"/>
      <c r="D50" s="45"/>
      <c r="E50" s="45"/>
      <c r="F50" s="45"/>
      <c r="G50" s="45"/>
      <c r="H50" s="7"/>
    </row>
    <row r="51" spans="1:8" x14ac:dyDescent="0.3">
      <c r="A51" s="3">
        <v>3</v>
      </c>
      <c r="B51" s="45"/>
      <c r="C51" s="45"/>
      <c r="D51" s="45"/>
      <c r="E51" s="45"/>
      <c r="F51" s="45"/>
      <c r="G51" s="45"/>
      <c r="H51" s="7"/>
    </row>
    <row r="52" spans="1:8" x14ac:dyDescent="0.3">
      <c r="A52" s="3">
        <v>4</v>
      </c>
      <c r="B52" s="45"/>
      <c r="C52" s="45"/>
      <c r="D52" s="45"/>
      <c r="E52" s="45"/>
      <c r="F52" s="45"/>
      <c r="G52" s="45"/>
      <c r="H52" s="7"/>
    </row>
    <row r="53" spans="1:8" x14ac:dyDescent="0.3">
      <c r="A53" s="4"/>
      <c r="B53" s="5"/>
      <c r="C53" s="5"/>
      <c r="D53" s="5"/>
      <c r="E53" s="5"/>
      <c r="F53" s="5"/>
      <c r="G53" s="5"/>
      <c r="H53" s="7"/>
    </row>
    <row r="54" spans="1:8" x14ac:dyDescent="0.3">
      <c r="A54" s="8" t="s">
        <v>1</v>
      </c>
      <c r="B54" s="5"/>
      <c r="C54" s="5"/>
      <c r="D54" s="5"/>
      <c r="E54" s="5"/>
      <c r="F54" s="5"/>
      <c r="G54" s="6"/>
      <c r="H54" s="7"/>
    </row>
    <row r="55" spans="1:8" x14ac:dyDescent="0.3">
      <c r="A55" s="18" t="s">
        <v>2</v>
      </c>
      <c r="B55" s="65"/>
      <c r="C55" s="65"/>
      <c r="D55" s="65"/>
      <c r="E55" s="65"/>
      <c r="F55" s="65"/>
      <c r="G55" s="65"/>
      <c r="H55" s="22"/>
    </row>
    <row r="56" spans="1:8" x14ac:dyDescent="0.3">
      <c r="A56" s="18" t="s">
        <v>3</v>
      </c>
      <c r="B56" s="64"/>
      <c r="C56" s="64"/>
      <c r="D56" s="64"/>
      <c r="E56" s="64"/>
      <c r="F56" s="64"/>
      <c r="G56" s="64"/>
      <c r="H56" s="22"/>
    </row>
    <row r="57" spans="1:8" x14ac:dyDescent="0.3">
      <c r="A57" s="18" t="s">
        <v>39</v>
      </c>
      <c r="B57" s="64"/>
      <c r="C57" s="64"/>
      <c r="D57" s="64"/>
      <c r="E57" s="64"/>
      <c r="F57" s="64"/>
      <c r="G57" s="64"/>
      <c r="H57" s="22"/>
    </row>
    <row r="58" spans="1:8" x14ac:dyDescent="0.3">
      <c r="A58" s="23"/>
      <c r="B58" s="20"/>
      <c r="C58" s="20"/>
      <c r="D58" s="20"/>
      <c r="E58" s="20"/>
      <c r="F58" s="20"/>
      <c r="G58" s="21"/>
      <c r="H58" s="19"/>
    </row>
    <row r="59" spans="1:8" x14ac:dyDescent="0.3">
      <c r="H59" s="24" t="s">
        <v>49</v>
      </c>
    </row>
  </sheetData>
  <sheetProtection selectLockedCells="1"/>
  <mergeCells count="27">
    <mergeCell ref="B57:G57"/>
    <mergeCell ref="A20:B20"/>
    <mergeCell ref="A21:B21"/>
    <mergeCell ref="B56:G56"/>
    <mergeCell ref="B55:G55"/>
    <mergeCell ref="D35:E35"/>
    <mergeCell ref="A28:B28"/>
    <mergeCell ref="A29:B29"/>
    <mergeCell ref="A30:B30"/>
    <mergeCell ref="A31:B31"/>
    <mergeCell ref="A32:B32"/>
    <mergeCell ref="A33:B33"/>
    <mergeCell ref="A25:B25"/>
    <mergeCell ref="F20:G20"/>
    <mergeCell ref="A26:B26"/>
    <mergeCell ref="F21:G21"/>
    <mergeCell ref="A27:B27"/>
    <mergeCell ref="F27:G27"/>
    <mergeCell ref="A24:B24"/>
    <mergeCell ref="A1:C3"/>
    <mergeCell ref="D1:H3"/>
    <mergeCell ref="A6:H11"/>
    <mergeCell ref="A19:B19"/>
    <mergeCell ref="A22:B22"/>
    <mergeCell ref="A23:B23"/>
    <mergeCell ref="A16:H16"/>
    <mergeCell ref="A14:H15"/>
  </mergeCells>
  <conditionalFormatting sqref="G4 G18 G33:G35 G58:G1048576 G29 F27 G54">
    <cfRule type="cellIs" dxfId="34" priority="44" operator="equal">
      <formula>"No"</formula>
    </cfRule>
  </conditionalFormatting>
  <conditionalFormatting sqref="C19:C24 E44:F45 E37:F37 C26:C29">
    <cfRule type="containsBlanks" dxfId="33" priority="43">
      <formula>LEN(TRIM(C19))=0</formula>
    </cfRule>
    <cfRule type="notContainsBlanks" dxfId="32" priority="45">
      <formula>LEN(TRIM(C19))&gt;0</formula>
    </cfRule>
  </conditionalFormatting>
  <conditionalFormatting sqref="G5">
    <cfRule type="cellIs" dxfId="31" priority="42" operator="equal">
      <formula>"No"</formula>
    </cfRule>
  </conditionalFormatting>
  <conditionalFormatting sqref="G32">
    <cfRule type="cellIs" dxfId="30" priority="41" operator="equal">
      <formula>"No"</formula>
    </cfRule>
  </conditionalFormatting>
  <conditionalFormatting sqref="G30">
    <cfRule type="cellIs" dxfId="29" priority="40" operator="equal">
      <formula>"No"</formula>
    </cfRule>
  </conditionalFormatting>
  <conditionalFormatting sqref="G31">
    <cfRule type="cellIs" dxfId="28" priority="39" operator="equal">
      <formula>"No"</formula>
    </cfRule>
  </conditionalFormatting>
  <conditionalFormatting sqref="G13">
    <cfRule type="cellIs" dxfId="27" priority="38" operator="equal">
      <formula>"No"</formula>
    </cfRule>
  </conditionalFormatting>
  <conditionalFormatting sqref="G12">
    <cfRule type="cellIs" dxfId="26" priority="37" operator="equal">
      <formula>"No"</formula>
    </cfRule>
  </conditionalFormatting>
  <conditionalFormatting sqref="E42:F43">
    <cfRule type="containsBlanks" dxfId="25" priority="35">
      <formula>LEN(TRIM(E42))=0</formula>
    </cfRule>
    <cfRule type="notContainsBlanks" dxfId="24" priority="36">
      <formula>LEN(TRIM(E42))&gt;0</formula>
    </cfRule>
  </conditionalFormatting>
  <conditionalFormatting sqref="E40:F41">
    <cfRule type="containsBlanks" dxfId="23" priority="33">
      <formula>LEN(TRIM(E40))=0</formula>
    </cfRule>
    <cfRule type="notContainsBlanks" dxfId="22" priority="34">
      <formula>LEN(TRIM(E40))&gt;0</formula>
    </cfRule>
  </conditionalFormatting>
  <conditionalFormatting sqref="E38:F39">
    <cfRule type="containsBlanks" dxfId="21" priority="31">
      <formula>LEN(TRIM(E38))=0</formula>
    </cfRule>
    <cfRule type="notContainsBlanks" dxfId="20" priority="32">
      <formula>LEN(TRIM(E38))&gt;0</formula>
    </cfRule>
  </conditionalFormatting>
  <conditionalFormatting sqref="G46:G47">
    <cfRule type="cellIs" dxfId="19" priority="26" operator="equal">
      <formula>"No"</formula>
    </cfRule>
  </conditionalFormatting>
  <conditionalFormatting sqref="C25">
    <cfRule type="containsBlanks" dxfId="18" priority="24">
      <formula>LEN(TRIM(C25))=0</formula>
    </cfRule>
    <cfRule type="notContainsBlanks" dxfId="17" priority="25">
      <formula>LEN(TRIM(C25))&gt;0</formula>
    </cfRule>
  </conditionalFormatting>
  <conditionalFormatting sqref="G19">
    <cfRule type="cellIs" dxfId="16" priority="23" operator="equal">
      <formula>"No"</formula>
    </cfRule>
  </conditionalFormatting>
  <conditionalFormatting sqref="F21">
    <cfRule type="cellIs" dxfId="15" priority="18" operator="equal">
      <formula>"No"</formula>
    </cfRule>
  </conditionalFormatting>
  <pageMargins left="0.7" right="0.7" top="0.75" bottom="0.75" header="0.3" footer="0.3"/>
  <pageSetup scale="74" orientation="landscape" r:id="rId1"/>
  <headerFooter>
    <oddHeader>&amp;LAHRI Confidential&amp;RForm ACHC-DS3</oddHeader>
    <oddFooter>&amp;RRevision Date: 02/06/2013</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5663D79-8838-4A4E-AF34-8348DB45D642}">
          <x14:formula1>
            <xm:f>'Metrics Lookup'!$A$1:$A$12</xm:f>
          </x14:formula1>
          <xm:sqref>C37:C45</xm:sqref>
        </x14:dataValidation>
        <x14:dataValidation type="list" allowBlank="1" showInputMessage="1" showErrorMessage="1" xr:uid="{E6EB3B55-6397-411D-A727-EF039A9CDBD1}">
          <x14:formula1>
            <xm:f>'Metrics Lookup'!$A$1:$A$6</xm:f>
          </x14:formula1>
          <xm:sqref>C30:C33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zoomScaleNormal="100" workbookViewId="0">
      <selection activeCell="G50" sqref="G50"/>
    </sheetView>
  </sheetViews>
  <sheetFormatPr defaultRowHeight="14.4" x14ac:dyDescent="0.3"/>
  <cols>
    <col min="1" max="1" width="6.44140625" style="1" customWidth="1"/>
    <col min="2" max="2" width="23.109375" customWidth="1"/>
    <col min="3" max="3" width="28.6640625" customWidth="1"/>
    <col min="4" max="4" width="21.44140625" customWidth="1"/>
    <col min="5" max="5" width="25.109375" customWidth="1"/>
    <col min="6" max="6" width="18.5546875" customWidth="1"/>
    <col min="7" max="7" width="19.109375" style="1" customWidth="1"/>
    <col min="8" max="8" width="26.44140625" customWidth="1"/>
  </cols>
  <sheetData>
    <row r="1" spans="1:8" ht="15" customHeight="1" x14ac:dyDescent="0.3">
      <c r="A1" s="48"/>
      <c r="B1" s="49"/>
      <c r="C1" s="50"/>
      <c r="D1" s="57" t="s">
        <v>36</v>
      </c>
      <c r="E1" s="49"/>
      <c r="F1" s="49"/>
      <c r="G1" s="49"/>
      <c r="H1" s="50"/>
    </row>
    <row r="2" spans="1:8" x14ac:dyDescent="0.3">
      <c r="A2" s="51"/>
      <c r="B2" s="52"/>
      <c r="C2" s="53"/>
      <c r="D2" s="51"/>
      <c r="E2" s="52"/>
      <c r="F2" s="52"/>
      <c r="G2" s="52"/>
      <c r="H2" s="53"/>
    </row>
    <row r="3" spans="1:8" x14ac:dyDescent="0.3">
      <c r="A3" s="54"/>
      <c r="B3" s="55"/>
      <c r="C3" s="56"/>
      <c r="D3" s="54"/>
      <c r="E3" s="55"/>
      <c r="F3" s="55"/>
      <c r="G3" s="55"/>
      <c r="H3" s="56"/>
    </row>
    <row r="4" spans="1:8" x14ac:dyDescent="0.3">
      <c r="A4" s="4"/>
      <c r="B4" s="5"/>
      <c r="C4" s="5"/>
      <c r="D4" s="5"/>
      <c r="E4" s="5"/>
      <c r="F4" s="5"/>
      <c r="G4" s="6"/>
      <c r="H4" s="7"/>
    </row>
    <row r="5" spans="1:8" x14ac:dyDescent="0.3">
      <c r="A5" s="8" t="s">
        <v>13</v>
      </c>
      <c r="B5" s="5"/>
      <c r="C5" s="5"/>
      <c r="D5" s="5"/>
      <c r="E5" s="5"/>
      <c r="F5" s="5"/>
      <c r="G5" s="6"/>
      <c r="H5" s="7"/>
    </row>
    <row r="6" spans="1:8" ht="14.4" customHeight="1" x14ac:dyDescent="0.3">
      <c r="A6" s="58" t="s">
        <v>44</v>
      </c>
      <c r="B6" s="59"/>
      <c r="C6" s="59"/>
      <c r="D6" s="59"/>
      <c r="E6" s="59"/>
      <c r="F6" s="59"/>
      <c r="G6" s="59"/>
      <c r="H6" s="60"/>
    </row>
    <row r="7" spans="1:8" x14ac:dyDescent="0.3">
      <c r="A7" s="58"/>
      <c r="B7" s="59"/>
      <c r="C7" s="59"/>
      <c r="D7" s="59"/>
      <c r="E7" s="59"/>
      <c r="F7" s="59"/>
      <c r="G7" s="59"/>
      <c r="H7" s="60"/>
    </row>
    <row r="8" spans="1:8" x14ac:dyDescent="0.3">
      <c r="A8" s="58"/>
      <c r="B8" s="59"/>
      <c r="C8" s="59"/>
      <c r="D8" s="59"/>
      <c r="E8" s="59"/>
      <c r="F8" s="59"/>
      <c r="G8" s="59"/>
      <c r="H8" s="60"/>
    </row>
    <row r="9" spans="1:8" x14ac:dyDescent="0.3">
      <c r="A9" s="58"/>
      <c r="B9" s="59"/>
      <c r="C9" s="59"/>
      <c r="D9" s="59"/>
      <c r="E9" s="59"/>
      <c r="F9" s="59"/>
      <c r="G9" s="59"/>
      <c r="H9" s="60"/>
    </row>
    <row r="10" spans="1:8" x14ac:dyDescent="0.3">
      <c r="A10" s="58"/>
      <c r="B10" s="59"/>
      <c r="C10" s="59"/>
      <c r="D10" s="59"/>
      <c r="E10" s="59"/>
      <c r="F10" s="59"/>
      <c r="G10" s="59"/>
      <c r="H10" s="60"/>
    </row>
    <row r="11" spans="1:8" x14ac:dyDescent="0.3">
      <c r="A11" s="58"/>
      <c r="B11" s="59"/>
      <c r="C11" s="59"/>
      <c r="D11" s="59"/>
      <c r="E11" s="59"/>
      <c r="F11" s="59"/>
      <c r="G11" s="59"/>
      <c r="H11" s="60"/>
    </row>
    <row r="12" spans="1:8" x14ac:dyDescent="0.3">
      <c r="A12" s="27"/>
      <c r="B12" s="28"/>
      <c r="C12" s="28"/>
      <c r="D12" s="28"/>
      <c r="E12" s="28"/>
      <c r="F12" s="28"/>
      <c r="G12" s="28"/>
      <c r="H12" s="29"/>
    </row>
    <row r="13" spans="1:8" x14ac:dyDescent="0.3">
      <c r="A13" s="39" t="s">
        <v>24</v>
      </c>
      <c r="C13" s="9"/>
      <c r="D13" s="5"/>
      <c r="E13" s="28"/>
      <c r="F13" s="28"/>
      <c r="G13" s="28"/>
      <c r="H13" s="7"/>
    </row>
    <row r="14" spans="1:8" x14ac:dyDescent="0.3">
      <c r="A14" s="46" t="s">
        <v>4</v>
      </c>
      <c r="B14" s="46"/>
      <c r="C14" s="30"/>
      <c r="D14" s="38"/>
      <c r="E14" s="28"/>
      <c r="F14" s="67" t="s">
        <v>27</v>
      </c>
      <c r="G14" s="67"/>
      <c r="H14" s="7"/>
    </row>
    <row r="15" spans="1:8" x14ac:dyDescent="0.3">
      <c r="A15" s="46" t="s">
        <v>33</v>
      </c>
      <c r="B15" s="46"/>
      <c r="C15" s="26"/>
      <c r="D15" s="5"/>
      <c r="E15" s="28"/>
      <c r="F15" s="68" t="s">
        <v>28</v>
      </c>
      <c r="G15" s="68"/>
      <c r="H15" s="7"/>
    </row>
    <row r="16" spans="1:8" x14ac:dyDescent="0.3">
      <c r="A16" s="46" t="s">
        <v>34</v>
      </c>
      <c r="B16" s="46"/>
      <c r="C16" s="26"/>
      <c r="D16" s="5"/>
      <c r="F16" s="5"/>
      <c r="G16" s="6"/>
      <c r="H16" s="7"/>
    </row>
    <row r="17" spans="1:8" x14ac:dyDescent="0.3">
      <c r="A17" s="46" t="s">
        <v>7</v>
      </c>
      <c r="B17" s="46"/>
      <c r="C17" s="26"/>
      <c r="D17" s="5"/>
      <c r="E17" s="5"/>
      <c r="F17" s="5"/>
      <c r="G17" s="6"/>
      <c r="H17" s="7"/>
    </row>
    <row r="18" spans="1:8" x14ac:dyDescent="0.3">
      <c r="A18" s="46" t="s">
        <v>8</v>
      </c>
      <c r="B18" s="46"/>
      <c r="C18" s="26"/>
      <c r="D18" s="5"/>
      <c r="F18" s="47"/>
      <c r="G18" s="47"/>
      <c r="H18" s="7"/>
    </row>
    <row r="19" spans="1:8" x14ac:dyDescent="0.3">
      <c r="A19" s="46" t="s">
        <v>9</v>
      </c>
      <c r="B19" s="46"/>
      <c r="C19" s="26"/>
      <c r="D19" s="5"/>
      <c r="E19" s="5"/>
      <c r="F19" s="5"/>
      <c r="G19" s="6"/>
      <c r="H19" s="7"/>
    </row>
    <row r="20" spans="1:8" x14ac:dyDescent="0.3">
      <c r="A20" s="46" t="s">
        <v>10</v>
      </c>
      <c r="B20" s="46"/>
      <c r="C20" s="26"/>
      <c r="D20" s="5"/>
      <c r="E20" s="5"/>
      <c r="F20" s="5"/>
      <c r="G20" s="6"/>
      <c r="H20" s="7"/>
    </row>
    <row r="21" spans="1:8" x14ac:dyDescent="0.3">
      <c r="A21" s="46" t="s">
        <v>18</v>
      </c>
      <c r="B21" s="46"/>
      <c r="C21" s="41"/>
      <c r="D21" s="40" t="s">
        <v>19</v>
      </c>
      <c r="E21" s="42"/>
      <c r="F21" s="5"/>
      <c r="G21" s="6"/>
      <c r="H21" s="7"/>
    </row>
    <row r="22" spans="1:8" x14ac:dyDescent="0.3">
      <c r="A22" s="46" t="s">
        <v>18</v>
      </c>
      <c r="B22" s="46"/>
      <c r="C22" s="41"/>
      <c r="D22" s="40" t="s">
        <v>19</v>
      </c>
      <c r="E22" s="42"/>
      <c r="F22" s="5"/>
      <c r="G22" s="6"/>
      <c r="H22" s="7"/>
    </row>
    <row r="23" spans="1:8" x14ac:dyDescent="0.3">
      <c r="A23" s="46" t="s">
        <v>18</v>
      </c>
      <c r="B23" s="46"/>
      <c r="C23" s="41"/>
      <c r="D23" s="40" t="s">
        <v>19</v>
      </c>
      <c r="E23" s="42"/>
      <c r="F23" s="5"/>
      <c r="G23" s="6"/>
      <c r="H23" s="7"/>
    </row>
    <row r="24" spans="1:8" x14ac:dyDescent="0.3">
      <c r="A24" s="46" t="s">
        <v>18</v>
      </c>
      <c r="B24" s="46"/>
      <c r="C24" s="41"/>
      <c r="D24" s="40" t="s">
        <v>19</v>
      </c>
      <c r="E24" s="42"/>
      <c r="F24" s="5"/>
      <c r="G24" s="6"/>
      <c r="H24" s="7"/>
    </row>
    <row r="25" spans="1:8" ht="6.75" customHeight="1" x14ac:dyDescent="0.3">
      <c r="A25" s="4"/>
      <c r="B25" s="10"/>
      <c r="C25" s="10"/>
      <c r="D25" s="13"/>
      <c r="E25" s="12"/>
      <c r="F25" s="5"/>
      <c r="G25" s="6"/>
      <c r="H25" s="7"/>
    </row>
    <row r="26" spans="1:8" s="2" customFormat="1" x14ac:dyDescent="0.3">
      <c r="A26" s="8" t="s">
        <v>25</v>
      </c>
      <c r="B26" s="11"/>
      <c r="C26" s="11"/>
      <c r="D26" s="66"/>
      <c r="E26" s="66"/>
      <c r="F26" s="36"/>
      <c r="G26" s="14"/>
      <c r="H26" s="15"/>
    </row>
    <row r="27" spans="1:8" s="2" customFormat="1" ht="28.8" x14ac:dyDescent="0.3">
      <c r="A27" s="32"/>
      <c r="B27" s="32" t="s">
        <v>0</v>
      </c>
      <c r="C27" s="37" t="s">
        <v>40</v>
      </c>
      <c r="D27" s="37" t="s">
        <v>50</v>
      </c>
      <c r="E27" s="37" t="s">
        <v>12</v>
      </c>
      <c r="F27" s="37" t="s">
        <v>11</v>
      </c>
      <c r="G27" s="33" t="s">
        <v>23</v>
      </c>
      <c r="H27" s="16"/>
    </row>
    <row r="28" spans="1:8" x14ac:dyDescent="0.3">
      <c r="A28" s="3">
        <v>1</v>
      </c>
      <c r="B28" s="43"/>
      <c r="C28" s="43"/>
      <c r="D28" s="41"/>
      <c r="E28" s="34"/>
      <c r="F28" s="31"/>
      <c r="G28" s="35" t="str">
        <f t="shared" ref="G28:G36" si="0">IF(OR(E28="",F28=""),"",F28/E28)</f>
        <v/>
      </c>
      <c r="H28" s="7"/>
    </row>
    <row r="29" spans="1:8" x14ac:dyDescent="0.3">
      <c r="A29" s="3">
        <v>2</v>
      </c>
      <c r="B29" s="43"/>
      <c r="C29" s="44"/>
      <c r="D29" s="41"/>
      <c r="E29" s="34"/>
      <c r="F29" s="34"/>
      <c r="G29" s="35" t="str">
        <f>IF(OR(E29="",F29=""),"",F29/E29)</f>
        <v/>
      </c>
      <c r="H29" s="17"/>
    </row>
    <row r="30" spans="1:8" x14ac:dyDescent="0.3">
      <c r="A30" s="3">
        <v>3</v>
      </c>
      <c r="B30" s="44"/>
      <c r="C30" s="44"/>
      <c r="D30" s="41"/>
      <c r="E30" s="34"/>
      <c r="F30" s="31"/>
      <c r="G30" s="35" t="str">
        <f t="shared" si="0"/>
        <v/>
      </c>
      <c r="H30" s="17"/>
    </row>
    <row r="31" spans="1:8" x14ac:dyDescent="0.3">
      <c r="A31" s="3">
        <v>4</v>
      </c>
      <c r="B31" s="44"/>
      <c r="C31" s="44"/>
      <c r="D31" s="41"/>
      <c r="E31" s="34"/>
      <c r="F31" s="34"/>
      <c r="G31" s="35" t="str">
        <f t="shared" si="0"/>
        <v/>
      </c>
      <c r="H31" s="17"/>
    </row>
    <row r="32" spans="1:8" x14ac:dyDescent="0.3">
      <c r="A32" s="3">
        <v>5</v>
      </c>
      <c r="B32" s="44"/>
      <c r="C32" s="44"/>
      <c r="D32" s="41"/>
      <c r="E32" s="34"/>
      <c r="F32" s="31"/>
      <c r="G32" s="35" t="str">
        <f t="shared" si="0"/>
        <v/>
      </c>
      <c r="H32" s="17"/>
    </row>
    <row r="33" spans="1:8" x14ac:dyDescent="0.3">
      <c r="A33" s="3">
        <v>6</v>
      </c>
      <c r="B33" s="44"/>
      <c r="C33" s="44"/>
      <c r="D33" s="41"/>
      <c r="E33" s="34"/>
      <c r="F33" s="34"/>
      <c r="G33" s="35" t="str">
        <f t="shared" si="0"/>
        <v/>
      </c>
      <c r="H33" s="17"/>
    </row>
    <row r="34" spans="1:8" x14ac:dyDescent="0.3">
      <c r="A34" s="3">
        <v>7</v>
      </c>
      <c r="B34" s="44"/>
      <c r="C34" s="44"/>
      <c r="D34" s="41"/>
      <c r="E34" s="34"/>
      <c r="F34" s="31"/>
      <c r="G34" s="35" t="str">
        <f t="shared" si="0"/>
        <v/>
      </c>
      <c r="H34" s="17"/>
    </row>
    <row r="35" spans="1:8" x14ac:dyDescent="0.3">
      <c r="A35" s="3">
        <v>8</v>
      </c>
      <c r="B35" s="44"/>
      <c r="C35" s="44"/>
      <c r="D35" s="41"/>
      <c r="E35" s="34"/>
      <c r="F35" s="34"/>
      <c r="G35" s="35" t="str">
        <f t="shared" si="0"/>
        <v/>
      </c>
      <c r="H35" s="17"/>
    </row>
    <row r="36" spans="1:8" x14ac:dyDescent="0.3">
      <c r="A36" s="3">
        <v>9</v>
      </c>
      <c r="B36" s="44"/>
      <c r="C36" s="44"/>
      <c r="D36" s="41"/>
      <c r="E36" s="34"/>
      <c r="F36" s="31"/>
      <c r="G36" s="35" t="str">
        <f t="shared" si="0"/>
        <v/>
      </c>
      <c r="H36" s="17"/>
    </row>
    <row r="37" spans="1:8" x14ac:dyDescent="0.3">
      <c r="A37" s="4"/>
      <c r="B37" s="5"/>
      <c r="C37" s="5"/>
      <c r="D37" s="5"/>
      <c r="E37" s="5"/>
      <c r="F37" s="5"/>
      <c r="G37" s="14"/>
      <c r="H37" s="7"/>
    </row>
    <row r="38" spans="1:8" x14ac:dyDescent="0.3">
      <c r="A38" s="8" t="s">
        <v>26</v>
      </c>
      <c r="B38" s="5"/>
      <c r="C38" s="5"/>
      <c r="D38" s="5"/>
      <c r="E38" s="5"/>
      <c r="F38" s="5"/>
      <c r="G38" s="14"/>
      <c r="H38" s="7"/>
    </row>
    <row r="39" spans="1:8" x14ac:dyDescent="0.3">
      <c r="A39" s="3"/>
      <c r="B39" s="31" t="s">
        <v>20</v>
      </c>
      <c r="C39" s="31" t="s">
        <v>21</v>
      </c>
      <c r="D39" s="31" t="s">
        <v>31</v>
      </c>
      <c r="E39" s="31" t="s">
        <v>30</v>
      </c>
      <c r="F39" s="31" t="s">
        <v>22</v>
      </c>
      <c r="G39" s="31" t="s">
        <v>38</v>
      </c>
      <c r="H39" s="7"/>
    </row>
    <row r="40" spans="1:8" x14ac:dyDescent="0.3">
      <c r="A40" s="3">
        <v>1</v>
      </c>
      <c r="B40" s="45"/>
      <c r="C40" s="45"/>
      <c r="D40" s="45"/>
      <c r="E40" s="45"/>
      <c r="F40" s="45"/>
      <c r="G40" s="45"/>
      <c r="H40" s="7"/>
    </row>
    <row r="41" spans="1:8" x14ac:dyDescent="0.3">
      <c r="A41" s="3">
        <v>2</v>
      </c>
      <c r="B41" s="45"/>
      <c r="C41" s="45"/>
      <c r="D41" s="45"/>
      <c r="E41" s="45"/>
      <c r="F41" s="45"/>
      <c r="G41" s="45"/>
      <c r="H41" s="7"/>
    </row>
    <row r="42" spans="1:8" x14ac:dyDescent="0.3">
      <c r="A42" s="3">
        <v>3</v>
      </c>
      <c r="B42" s="45"/>
      <c r="C42" s="45"/>
      <c r="D42" s="45"/>
      <c r="E42" s="45"/>
      <c r="F42" s="45"/>
      <c r="G42" s="45"/>
      <c r="H42" s="7"/>
    </row>
    <row r="43" spans="1:8" x14ac:dyDescent="0.3">
      <c r="A43" s="3">
        <v>4</v>
      </c>
      <c r="B43" s="45"/>
      <c r="C43" s="45"/>
      <c r="D43" s="45"/>
      <c r="E43" s="45"/>
      <c r="F43" s="45"/>
      <c r="G43" s="45"/>
      <c r="H43" s="7"/>
    </row>
    <row r="44" spans="1:8" x14ac:dyDescent="0.3">
      <c r="A44" s="4"/>
      <c r="B44" s="5"/>
      <c r="C44" s="5"/>
      <c r="D44" s="5"/>
      <c r="E44" s="5"/>
      <c r="F44" s="5"/>
      <c r="G44" s="5"/>
      <c r="H44" s="7"/>
    </row>
    <row r="45" spans="1:8" x14ac:dyDescent="0.3">
      <c r="A45" s="8" t="s">
        <v>1</v>
      </c>
      <c r="B45" s="5"/>
      <c r="C45" s="5"/>
      <c r="D45" s="5"/>
      <c r="E45" s="5"/>
      <c r="F45" s="5"/>
      <c r="G45" s="6"/>
      <c r="H45" s="7"/>
    </row>
    <row r="46" spans="1:8" x14ac:dyDescent="0.3">
      <c r="A46" s="18" t="s">
        <v>2</v>
      </c>
      <c r="B46" s="65"/>
      <c r="C46" s="65"/>
      <c r="D46" s="65"/>
      <c r="E46" s="65"/>
      <c r="F46" s="65"/>
      <c r="G46" s="65"/>
      <c r="H46" s="22"/>
    </row>
    <row r="47" spans="1:8" x14ac:dyDescent="0.3">
      <c r="A47" s="18" t="s">
        <v>3</v>
      </c>
      <c r="B47" s="64"/>
      <c r="C47" s="64"/>
      <c r="D47" s="64"/>
      <c r="E47" s="64"/>
      <c r="F47" s="64"/>
      <c r="G47" s="64"/>
      <c r="H47" s="22"/>
    </row>
    <row r="48" spans="1:8" x14ac:dyDescent="0.3">
      <c r="A48" s="18" t="s">
        <v>39</v>
      </c>
      <c r="B48" s="64"/>
      <c r="C48" s="64"/>
      <c r="D48" s="64"/>
      <c r="E48" s="64"/>
      <c r="F48" s="64"/>
      <c r="G48" s="64"/>
      <c r="H48" s="22"/>
    </row>
    <row r="49" spans="1:8" x14ac:dyDescent="0.3">
      <c r="A49" s="23"/>
      <c r="B49" s="20"/>
      <c r="C49" s="20"/>
      <c r="D49" s="20"/>
      <c r="E49" s="20"/>
      <c r="F49" s="20"/>
      <c r="G49" s="21"/>
      <c r="H49" s="19"/>
    </row>
    <row r="50" spans="1:8" x14ac:dyDescent="0.3">
      <c r="H50" s="24" t="s">
        <v>49</v>
      </c>
    </row>
  </sheetData>
  <sheetProtection selectLockedCells="1"/>
  <mergeCells count="21">
    <mergeCell ref="A17:B17"/>
    <mergeCell ref="A18:B18"/>
    <mergeCell ref="A24:B24"/>
    <mergeCell ref="B48:G48"/>
    <mergeCell ref="B47:G47"/>
    <mergeCell ref="B46:G46"/>
    <mergeCell ref="D26:E26"/>
    <mergeCell ref="A19:B19"/>
    <mergeCell ref="A20:B20"/>
    <mergeCell ref="A21:B21"/>
    <mergeCell ref="A22:B22"/>
    <mergeCell ref="A23:B23"/>
    <mergeCell ref="F18:G18"/>
    <mergeCell ref="A1:C3"/>
    <mergeCell ref="D1:H3"/>
    <mergeCell ref="A14:B14"/>
    <mergeCell ref="A15:B15"/>
    <mergeCell ref="A16:B16"/>
    <mergeCell ref="A6:H11"/>
    <mergeCell ref="F14:G14"/>
    <mergeCell ref="F15:G15"/>
  </mergeCells>
  <conditionalFormatting sqref="G4 G24:G26 G49:G1048576 G20 F18 G45">
    <cfRule type="cellIs" dxfId="14" priority="105" operator="equal">
      <formula>"No"</formula>
    </cfRule>
  </conditionalFormatting>
  <conditionalFormatting sqref="E35:F36 E28:F28 C14:C20">
    <cfRule type="containsBlanks" dxfId="13" priority="104">
      <formula>LEN(TRIM(C14))=0</formula>
    </cfRule>
    <cfRule type="notContainsBlanks" dxfId="12" priority="106">
      <formula>LEN(TRIM(C14))&gt;0</formula>
    </cfRule>
  </conditionalFormatting>
  <conditionalFormatting sqref="G5">
    <cfRule type="cellIs" dxfId="11" priority="103" operator="equal">
      <formula>"No"</formula>
    </cfRule>
  </conditionalFormatting>
  <conditionalFormatting sqref="G23">
    <cfRule type="cellIs" dxfId="10" priority="97" operator="equal">
      <formula>"No"</formula>
    </cfRule>
  </conditionalFormatting>
  <conditionalFormatting sqref="G21">
    <cfRule type="cellIs" dxfId="9" priority="94" operator="equal">
      <formula>"No"</formula>
    </cfRule>
  </conditionalFormatting>
  <conditionalFormatting sqref="G22">
    <cfRule type="cellIs" dxfId="8" priority="91" operator="equal">
      <formula>"No"</formula>
    </cfRule>
  </conditionalFormatting>
  <conditionalFormatting sqref="E33:F34">
    <cfRule type="containsBlanks" dxfId="7" priority="81">
      <formula>LEN(TRIM(E33))=0</formula>
    </cfRule>
    <cfRule type="notContainsBlanks" dxfId="6" priority="83">
      <formula>LEN(TRIM(E33))&gt;0</formula>
    </cfRule>
  </conditionalFormatting>
  <conditionalFormatting sqref="E31:F32">
    <cfRule type="containsBlanks" dxfId="5" priority="78">
      <formula>LEN(TRIM(E31))=0</formula>
    </cfRule>
    <cfRule type="notContainsBlanks" dxfId="4" priority="80">
      <formula>LEN(TRIM(E31))&gt;0</formula>
    </cfRule>
  </conditionalFormatting>
  <conditionalFormatting sqref="E29:F30">
    <cfRule type="containsBlanks" dxfId="3" priority="75">
      <formula>LEN(TRIM(E29))=0</formula>
    </cfRule>
    <cfRule type="notContainsBlanks" dxfId="2" priority="77">
      <formula>LEN(TRIM(E29))&gt;0</formula>
    </cfRule>
  </conditionalFormatting>
  <conditionalFormatting sqref="G37:G38">
    <cfRule type="cellIs" dxfId="1" priority="32" operator="equal">
      <formula>"No"</formula>
    </cfRule>
  </conditionalFormatting>
  <conditionalFormatting sqref="F15">
    <cfRule type="cellIs" dxfId="0" priority="20" operator="equal">
      <formula>"No"</formula>
    </cfRule>
  </conditionalFormatting>
  <pageMargins left="0.7" right="0.7" top="0.75" bottom="0.75" header="0.3" footer="0.3"/>
  <pageSetup scale="74" orientation="landscape" r:id="rId1"/>
  <headerFooter>
    <oddHeader>&amp;LAHRI Confidential&amp;RForm ACHC-DS3</oddHeader>
    <oddFooter>&amp;RRevision Date: 02/06/2013</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'Metrics Lookup'!$A$1:$A$12</xm:f>
          </x14:formula1>
          <xm:sqref>C21:C24 D28:D36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A7" sqref="A7"/>
    </sheetView>
  </sheetViews>
  <sheetFormatPr defaultRowHeight="14.4" x14ac:dyDescent="0.3"/>
  <cols>
    <col min="1" max="1" width="22.33203125" bestFit="1" customWidth="1"/>
  </cols>
  <sheetData>
    <row r="1" spans="1:1" x14ac:dyDescent="0.3">
      <c r="A1" t="s">
        <v>46</v>
      </c>
    </row>
    <row r="2" spans="1:1" x14ac:dyDescent="0.3">
      <c r="A2" t="s">
        <v>45</v>
      </c>
    </row>
    <row r="3" spans="1:1" x14ac:dyDescent="0.3">
      <c r="A3" t="s">
        <v>16</v>
      </c>
    </row>
    <row r="4" spans="1:1" x14ac:dyDescent="0.3">
      <c r="A4" t="s">
        <v>17</v>
      </c>
    </row>
    <row r="5" spans="1:1" x14ac:dyDescent="0.3">
      <c r="A5" t="s">
        <v>47</v>
      </c>
    </row>
    <row r="6" spans="1:1" x14ac:dyDescent="0.3">
      <c r="A6" t="s">
        <v>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OEM</vt:lpstr>
      <vt:lpstr>PBM</vt:lpstr>
      <vt:lpstr>Metrics Lookup</vt:lpstr>
      <vt:lpstr>OEM!Print_Area</vt:lpstr>
      <vt:lpstr>PBM!Print_Area</vt:lpstr>
      <vt:lpstr>Ratings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Humidifers EC Meeting 2011-02-17</dc:creator>
  <cp:lastModifiedBy>McKenney, Breana</cp:lastModifiedBy>
  <cp:lastPrinted>2013-02-06T14:58:46Z</cp:lastPrinted>
  <dcterms:created xsi:type="dcterms:W3CDTF">2011-02-25T16:01:02Z</dcterms:created>
  <dcterms:modified xsi:type="dcterms:W3CDTF">2023-03-08T20:23:09Z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e01c0c-f9b3-4dc4-af0b-a82110cc37cd_Enabled">
    <vt:lpwstr>True</vt:lpwstr>
  </property>
  <property fmtid="{D5CDD505-2E9C-101B-9397-08002B2CF9AE}" pid="3" name="MSIP_Label_6be01c0c-f9b3-4dc4-af0b-a82110cc37cd_SiteId">
    <vt:lpwstr>a1f1e214-7ded-45b6-81a1-9e8ae3459641</vt:lpwstr>
  </property>
  <property fmtid="{D5CDD505-2E9C-101B-9397-08002B2CF9AE}" pid="4" name="MSIP_Label_6be01c0c-f9b3-4dc4-af0b-a82110cc37cd_Owner">
    <vt:lpwstr>cbretoc@jci.com</vt:lpwstr>
  </property>
  <property fmtid="{D5CDD505-2E9C-101B-9397-08002B2CF9AE}" pid="5" name="MSIP_Label_6be01c0c-f9b3-4dc4-af0b-a82110cc37cd_SetDate">
    <vt:lpwstr>2019-03-21T11:19:12.8398433Z</vt:lpwstr>
  </property>
  <property fmtid="{D5CDD505-2E9C-101B-9397-08002B2CF9AE}" pid="6" name="MSIP_Label_6be01c0c-f9b3-4dc4-af0b-a82110cc37cd_Name">
    <vt:lpwstr>Internal </vt:lpwstr>
  </property>
  <property fmtid="{D5CDD505-2E9C-101B-9397-08002B2CF9AE}" pid="7" name="MSIP_Label_6be01c0c-f9b3-4dc4-af0b-a82110cc37cd_Application">
    <vt:lpwstr>Microsoft Azure Information Protection</vt:lpwstr>
  </property>
  <property fmtid="{D5CDD505-2E9C-101B-9397-08002B2CF9AE}" pid="8" name="MSIP_Label_6be01c0c-f9b3-4dc4-af0b-a82110cc37cd_Extended_MSFT_Method">
    <vt:lpwstr>Automatic</vt:lpwstr>
  </property>
  <property fmtid="{D5CDD505-2E9C-101B-9397-08002B2CF9AE}" pid="9" name="Information Classification">
    <vt:lpwstr>Internal </vt:lpwstr>
  </property>
</Properties>
</file>